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lsevest-my.sharepoint.com/personal/johsob_ihelse_net/Documents/Dokumenter/Temp/"/>
    </mc:Choice>
  </mc:AlternateContent>
  <xr:revisionPtr revIDLastSave="7" documentId="8_{C2482B36-4C93-49CF-9399-E0ED30211DA1}" xr6:coauthVersionLast="47" xr6:coauthVersionMax="47" xr10:uidLastSave="{972DA4FB-718E-44F6-AD5D-21582AFD6376}"/>
  <bookViews>
    <workbookView xWindow="810" yWindow="-120" windowWidth="28110" windowHeight="18240" xr2:uid="{00000000-000D-0000-FFFF-FFFF00000000}"/>
  </bookViews>
  <sheets>
    <sheet name="Veiledning for utfylling" sheetId="1" r:id="rId1"/>
    <sheet name="CPD-poeng" sheetId="2" r:id="rId2"/>
    <sheet name="Vedlegg-Oversikt" sheetId="3" r:id="rId3"/>
  </sheets>
  <calcPr calcId="191029"/>
  <customWorkbookViews>
    <customWorkbookView name="Slyngstad Kari Elisabeth - Personlig visning" guid="{3C89BC93-ACEA-48C0-8D72-B84BEB071074}" mergeInterval="0" personalView="1" maximized="1" xWindow="1912" yWindow="-8" windowWidth="2576" windowHeight="141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K40" i="2"/>
  <c r="K41" i="2" s="1"/>
  <c r="L40" i="2"/>
  <c r="I40" i="2"/>
  <c r="O40" i="2" s="1"/>
  <c r="H40" i="2"/>
  <c r="L14" i="2"/>
  <c r="K14" i="2"/>
  <c r="J14" i="2"/>
  <c r="J41" i="2"/>
  <c r="I14" i="2"/>
  <c r="I41" i="2" s="1"/>
  <c r="H14" i="2"/>
  <c r="F6" i="3"/>
  <c r="I1" i="2"/>
  <c r="J1" i="2"/>
  <c r="K1" i="2"/>
  <c r="L1" i="2"/>
  <c r="F14" i="3"/>
  <c r="H41" i="2"/>
  <c r="L41" i="2" l="1"/>
  <c r="H42" i="2" s="1"/>
  <c r="O14" i="2"/>
</calcChain>
</file>

<file path=xl/sharedStrings.xml><?xml version="1.0" encoding="utf-8"?>
<sst xmlns="http://schemas.openxmlformats.org/spreadsheetml/2006/main" count="152" uniqueCount="108">
  <si>
    <t>For å lette bedømmelserådet (BR) sin oppgave, samt å sikre likebehandling av alle søknader må alle de ulike aktiviteter det søkes poeng for dokumenteres.</t>
  </si>
  <si>
    <t>Største «skjevfordeling» i opptjente poeng mellom kategori 1 og kategori 2 CPD-poeng skal være 60/40, dette i henhold til EFOMP's retningslinjer.</t>
  </si>
  <si>
    <t>Referanse til vedlegg</t>
  </si>
  <si>
    <t>Kategori 1: Deltakelse i ulike aktiviteter.</t>
  </si>
  <si>
    <t>Form på dokumentasjon</t>
  </si>
  <si>
    <t>Merknad</t>
  </si>
  <si>
    <t>Forhåndsvurderte* konferanser/møter</t>
  </si>
  <si>
    <t>Konferanser/møter som ikke er forhåndsvurdert skal føres i punkt 1.7</t>
  </si>
  <si>
    <t>Nasjonale/internasjonale kurs</t>
  </si>
  <si>
    <t>Nasjonale/internasjonale kurs med dokumentert eksamen</t>
  </si>
  <si>
    <t>Deltakelse i internasjonale faglige arbeidsgrupper</t>
  </si>
  <si>
    <t>Deltakelse i nasjonale faglige arbeidsgrupper</t>
  </si>
  <si>
    <t>Studieopphold</t>
  </si>
  <si>
    <t>Interne møter og kurs utenfor hovedområdet</t>
  </si>
  <si>
    <t>Kort beskrivelse av innhold, timeplan, bekreftelse fra leder</t>
  </si>
  <si>
    <t>*Arrangement forhåndsvurdert av bedømmelsesrådet, evt. andre faglige selskaper (EFOMP, AAPM, ESTRO, RSNA etc.)</t>
  </si>
  <si>
    <t>Kategori 2: Egen aktivitet</t>
  </si>
  <si>
    <t>Foredrag/poster ved internasjonalt konferanse/workshop</t>
  </si>
  <si>
    <t>Foredrag/poster ved nasjonalt møte/workshop</t>
  </si>
  <si>
    <t>Publikasjon i peer reviewed tidsskrift/bokkapittel, førsteforfatter</t>
  </si>
  <si>
    <t>Publikasjon i peer reviewed tidsskrift/bokkapittel, medforfatter</t>
  </si>
  <si>
    <t>Faglig artikkel, forfatter</t>
  </si>
  <si>
    <t>Referee i internasjonalt tidsskrift</t>
  </si>
  <si>
    <t>Proceedings-artikkel, 1. forfatter</t>
  </si>
  <si>
    <t>Proceedings-artikkel, 2. forfatter</t>
  </si>
  <si>
    <t>Undervisning:</t>
  </si>
  <si>
    <t>Veiledning:</t>
  </si>
  <si>
    <t>Bedømmelsesverv:</t>
  </si>
  <si>
    <t>Selvstudium (lesing av vitenskaplige artikler/bøker etc.) NB! Brukermanualer vil ikke bli godkjent.</t>
  </si>
  <si>
    <t>Implementering av ny teknologi/prosedyrer</t>
  </si>
  <si>
    <t>Kort beskrivelse av hva som er gjort og tidsforbruk</t>
  </si>
  <si>
    <t>Deltakelse i klinisk arbeid</t>
  </si>
  <si>
    <t>Vedlegg nummereres fortløpende innenfor hver underkategori, eksempelvis - 1.1.1, 1.1.2, 1.1.3 osv, 1.2.1, 1.2.2, 1.2.3 osv, 2.1.1, 2.1.2, 2.1.3 osv.</t>
  </si>
  <si>
    <t>Vedlegg navngis på følgende måte: 1.1.1 Navn på konferense/møte år, 1.1.2 Navn på konferanse/møte år, osv</t>
  </si>
  <si>
    <t>Poengangivelse i CPD-programmet</t>
  </si>
  <si>
    <t>Bilag</t>
  </si>
  <si>
    <t>Gå til side 3</t>
  </si>
  <si>
    <t>Navn:</t>
  </si>
  <si>
    <t>ÅR</t>
  </si>
  <si>
    <t>Poenggivning</t>
  </si>
  <si>
    <t>1/time</t>
  </si>
  <si>
    <t>2/møte</t>
  </si>
  <si>
    <t>1/møte</t>
  </si>
  <si>
    <t>Maks 20/år (10/uke)</t>
  </si>
  <si>
    <t xml:space="preserve">*Arrangement forhåndsvurdert av bedømmelsesrådet, evt. andre faglige selskaper (EFOMP, AAPM, ESTRO, RSNA etc.) </t>
  </si>
  <si>
    <t>Sum kategori 1</t>
  </si>
  <si>
    <t>Totalt kategori 1:</t>
  </si>
  <si>
    <t>Poeng</t>
  </si>
  <si>
    <t>2-10</t>
  </si>
  <si>
    <t xml:space="preserve"> 2/artikkel</t>
  </si>
  <si>
    <t>Internasjonalt</t>
  </si>
  <si>
    <t xml:space="preserve"> 6/time*</t>
  </si>
  <si>
    <t>Nasjonalt (møter, kurs, etterutdanning)</t>
  </si>
  <si>
    <t xml:space="preserve"> 3/time*</t>
  </si>
  <si>
    <t>Internt</t>
  </si>
  <si>
    <t xml:space="preserve"> 1/time*</t>
  </si>
  <si>
    <t xml:space="preserve">Prosjektoppgave </t>
  </si>
  <si>
    <t>0,25/studiepoeng</t>
  </si>
  <si>
    <t>Master</t>
  </si>
  <si>
    <t>PhD</t>
  </si>
  <si>
    <t>10/år</t>
  </si>
  <si>
    <t>PhD - bedømmelseskomite</t>
  </si>
  <si>
    <t>PhD - opponent</t>
  </si>
  <si>
    <t>Selvstudium (lesing av artikler, bøker etc.)</t>
  </si>
  <si>
    <t>0,5 p / time, maks 20 p/år</t>
  </si>
  <si>
    <t>Dokumenteres med litteraturliste der antall leste sider framgår. Ellers gis maks 10 p/ år.</t>
  </si>
  <si>
    <t>Implementering av ny teknologi/prosedyrer (dokumentasjon)</t>
  </si>
  <si>
    <t>*Ved gjentak krediteres 1/3 av poengene</t>
  </si>
  <si>
    <t>Sum kategori 2</t>
  </si>
  <si>
    <t>Totalt kategori 2:</t>
  </si>
  <si>
    <t>Sum kategori 1 og 2 år for år</t>
  </si>
  <si>
    <t>Totalsum</t>
  </si>
  <si>
    <t>Gå til side 2</t>
  </si>
  <si>
    <t>Vedlegg</t>
  </si>
  <si>
    <t>Tema</t>
  </si>
  <si>
    <t>Timer</t>
  </si>
  <si>
    <t>Gjentak</t>
  </si>
  <si>
    <t>år</t>
  </si>
  <si>
    <t>TOTALT Katergori 1</t>
  </si>
  <si>
    <t>TOTALT Kategori 2</t>
  </si>
  <si>
    <t>Kommentarer/merknader:</t>
  </si>
  <si>
    <t>Form på dokumentasjon (helst i pdf-format) vil bli utdypet for de ulike kategoriene under.</t>
  </si>
  <si>
    <t>0,5/time</t>
  </si>
  <si>
    <t>1/time ev. 15/studiepoeng, maks 40/år</t>
  </si>
  <si>
    <t>0,5/time, maks 10/år</t>
  </si>
  <si>
    <t>1/ukeverk (37,5 t), maks 10/år</t>
  </si>
  <si>
    <t>100% ansatt i klinikk gir 5/år</t>
  </si>
  <si>
    <t>Vitnemål eller karakterutskrift</t>
  </si>
  <si>
    <t>Bekreftelse fra leder, samt kort beskrivelse av innhold i studieoppholdet</t>
  </si>
  <si>
    <t>Kopi av foredrag(sammendrag)/poster</t>
  </si>
  <si>
    <t>Kopi av publikasjon</t>
  </si>
  <si>
    <t>Kopi av artikkel</t>
  </si>
  <si>
    <t>Bekreftelse fra tidsskrift, samt henvisning til artikkel</t>
  </si>
  <si>
    <t>Beskrivelse av for hvem, hvor, emne/fag, tidspunkt og varighet</t>
  </si>
  <si>
    <t>Beskrivelse av for hvem, hvor, emne/fag og tidsperiode</t>
  </si>
  <si>
    <t>Dokumenteres med litteraturliste der antall leste sider framgår</t>
  </si>
  <si>
    <t>Ved dokumentasjon på ev. permisjon/sykemelding kan 5-års perioden forlenges tilsvarende.</t>
  </si>
  <si>
    <t>Bekreftelse fra leder på stillingsprosent i klinisk arbeid</t>
  </si>
  <si>
    <t>Andre kurs og konferanser/møter/webinarer, etterutdanning</t>
  </si>
  <si>
    <t>2/time ev. 15/studiepoeng, maks 40/år</t>
  </si>
  <si>
    <t>Det bør være minimum 20 CPD-poeng per år samlet for kategori 1 og 2.</t>
  </si>
  <si>
    <t>Deltagerbevis** og timeplan</t>
  </si>
  <si>
    <t>Deltagerbevis**, eller timeplan + bekreftelse fra leder</t>
  </si>
  <si>
    <t>**Dersom deltagerbevis ikke foreligger må deltagelse bekreftes fra leder. Dersom poeng, timeantall eller møteantall ikke er oppgitt i deltagerbeviset må timeplan/møteoversikt dokumenteres.</t>
  </si>
  <si>
    <t>Kurs fra leverandør skal føres i punkt 1.7</t>
  </si>
  <si>
    <t>I poengutregning basert på antall timer skal pauser og annen ikke-faglig aktivitet ikke regnes.</t>
  </si>
  <si>
    <t>Søknader som ikke er i henhold til denne veiledning vil ikke bli vurdert, men returnert til søkeren.</t>
  </si>
  <si>
    <t>Deltagerbevis** og møteoversikt + bekreftelse fra leder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</si>
</sst>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2"/>
      <color indexed="8"/>
      <name val="Perpetua"/>
      <family val="1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3"/>
      <name val="Arial"/>
      <family val="2"/>
    </font>
    <font>
      <b/>
      <u/>
      <sz val="15"/>
      <name val="Arial"/>
      <family val="2"/>
    </font>
    <font>
      <b/>
      <sz val="13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16" fontId="2" fillId="0" borderId="4" xfId="0" quotePrefix="1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0" xfId="0" applyBorder="1"/>
    <xf numFmtId="0" fontId="0" fillId="2" borderId="6" xfId="0" applyFill="1" applyBorder="1" applyAlignment="1">
      <alignment horizontal="right"/>
    </xf>
    <xf numFmtId="0" fontId="0" fillId="3" borderId="6" xfId="0" applyFill="1" applyBorder="1"/>
    <xf numFmtId="0" fontId="3" fillId="2" borderId="6" xfId="0" applyFont="1" applyFill="1" applyBorder="1"/>
    <xf numFmtId="0" fontId="6" fillId="0" borderId="0" xfId="0" applyFont="1" applyAlignment="1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7" xfId="0" applyFont="1" applyBorder="1"/>
    <xf numFmtId="0" fontId="5" fillId="0" borderId="0" xfId="1" applyAlignment="1" applyProtection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/>
    <xf numFmtId="0" fontId="9" fillId="0" borderId="0" xfId="0" applyFont="1"/>
    <xf numFmtId="0" fontId="10" fillId="0" borderId="0" xfId="0" applyFont="1"/>
    <xf numFmtId="0" fontId="2" fillId="0" borderId="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/>
    <xf numFmtId="0" fontId="2" fillId="0" borderId="6" xfId="0" applyFont="1" applyFill="1" applyBorder="1" applyAlignment="1"/>
    <xf numFmtId="0" fontId="1" fillId="0" borderId="6" xfId="0" applyFont="1" applyBorder="1"/>
    <xf numFmtId="0" fontId="4" fillId="0" borderId="6" xfId="0" applyFont="1" applyBorder="1" applyAlignment="1"/>
    <xf numFmtId="0" fontId="4" fillId="0" borderId="6" xfId="0" applyFont="1" applyBorder="1" applyAlignment="1">
      <alignment wrapText="1"/>
    </xf>
    <xf numFmtId="2" fontId="0" fillId="0" borderId="6" xfId="0" applyNumberForma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Fill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3" xfId="0" applyBorder="1"/>
    <xf numFmtId="0" fontId="4" fillId="0" borderId="1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0" fillId="4" borderId="7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4" fillId="0" borderId="0" xfId="0" applyFont="1" applyBorder="1"/>
    <xf numFmtId="0" fontId="2" fillId="4" borderId="4" xfId="0" applyFont="1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2" fillId="0" borderId="2" xfId="0" applyFont="1" applyBorder="1"/>
    <xf numFmtId="0" fontId="2" fillId="0" borderId="0" xfId="0" applyFont="1" applyBorder="1"/>
    <xf numFmtId="0" fontId="2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2" borderId="6" xfId="0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4" fillId="0" borderId="6" xfId="0" applyFont="1" applyBorder="1"/>
    <xf numFmtId="0" fontId="12" fillId="0" borderId="0" xfId="0" applyFont="1" applyBorder="1"/>
    <xf numFmtId="0" fontId="2" fillId="0" borderId="2" xfId="0" applyFont="1" applyBorder="1" applyAlignment="1"/>
    <xf numFmtId="0" fontId="2" fillId="0" borderId="0" xfId="0" applyFont="1" applyBorder="1" applyAlignment="1"/>
    <xf numFmtId="0" fontId="0" fillId="0" borderId="0" xfId="0" applyFont="1" applyFill="1" applyBorder="1"/>
    <xf numFmtId="0" fontId="13" fillId="0" borderId="2" xfId="0" applyFont="1" applyFill="1" applyBorder="1" applyAlignment="1"/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3" xfId="0" applyFont="1" applyBorder="1" applyAlignment="1"/>
    <xf numFmtId="0" fontId="2" fillId="0" borderId="12" xfId="0" applyFont="1" applyBorder="1" applyAlignment="1"/>
    <xf numFmtId="0" fontId="2" fillId="0" borderId="1" xfId="0" applyFont="1" applyBorder="1" applyAlignment="1"/>
    <xf numFmtId="0" fontId="4" fillId="0" borderId="1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2" fillId="0" borderId="2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1" fillId="0" borderId="2" xfId="0" applyFont="1" applyBorder="1" applyAlignment="1"/>
    <xf numFmtId="0" fontId="1" fillId="0" borderId="0" xfId="0" applyFont="1" applyBorder="1" applyAlignment="1"/>
    <xf numFmtId="0" fontId="1" fillId="0" borderId="4" xfId="0" applyFont="1" applyBorder="1" applyAlignment="1"/>
    <xf numFmtId="0" fontId="4" fillId="0" borderId="1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top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1"/>
  <sheetViews>
    <sheetView tabSelected="1" zoomScaleNormal="100" workbookViewId="0">
      <selection activeCell="C14" sqref="C14"/>
    </sheetView>
  </sheetViews>
  <sheetFormatPr baseColWidth="10" defaultColWidth="9.140625" defaultRowHeight="12.75" x14ac:dyDescent="0.2"/>
  <cols>
    <col min="1" max="1" width="9.7109375" customWidth="1"/>
    <col min="2" max="2" width="55.42578125" customWidth="1"/>
    <col min="3" max="3" width="61.5703125" customWidth="1"/>
    <col min="4" max="4" width="58.85546875" customWidth="1"/>
    <col min="5" max="256" width="11.42578125" customWidth="1"/>
  </cols>
  <sheetData>
    <row r="2" spans="1:8" ht="15" x14ac:dyDescent="0.2">
      <c r="A2" s="27" t="s">
        <v>0</v>
      </c>
    </row>
    <row r="3" spans="1:8" ht="15" x14ac:dyDescent="0.2">
      <c r="A3" s="27" t="s">
        <v>81</v>
      </c>
    </row>
    <row r="4" spans="1:8" ht="15" x14ac:dyDescent="0.2">
      <c r="A4" s="27" t="s">
        <v>1</v>
      </c>
    </row>
    <row r="5" spans="1:8" ht="15" x14ac:dyDescent="0.2">
      <c r="A5" s="27" t="s">
        <v>100</v>
      </c>
    </row>
    <row r="6" spans="1:8" ht="15" x14ac:dyDescent="0.2">
      <c r="A6" s="27" t="s">
        <v>96</v>
      </c>
    </row>
    <row r="7" spans="1:8" ht="15.75" x14ac:dyDescent="0.25">
      <c r="A7" s="28" t="s">
        <v>106</v>
      </c>
    </row>
    <row r="8" spans="1:8" ht="15.75" x14ac:dyDescent="0.25">
      <c r="A8" s="28" t="s">
        <v>105</v>
      </c>
    </row>
    <row r="9" spans="1:8" ht="15.75" x14ac:dyDescent="0.25">
      <c r="A9" s="28"/>
    </row>
    <row r="10" spans="1:8" ht="25.5" x14ac:dyDescent="0.2">
      <c r="A10" s="32" t="s">
        <v>2</v>
      </c>
      <c r="B10" s="33" t="s">
        <v>3</v>
      </c>
      <c r="C10" s="34" t="s">
        <v>4</v>
      </c>
      <c r="D10" s="33" t="s">
        <v>5</v>
      </c>
      <c r="E10" s="66"/>
      <c r="F10" s="12"/>
      <c r="G10" s="12"/>
      <c r="H10" s="12"/>
    </row>
    <row r="11" spans="1:8" ht="12.75" customHeight="1" x14ac:dyDescent="0.3">
      <c r="A11" s="35">
        <v>1.1000000000000001</v>
      </c>
      <c r="B11" s="36" t="s">
        <v>6</v>
      </c>
      <c r="C11" s="33" t="s">
        <v>102</v>
      </c>
      <c r="D11" s="36" t="s">
        <v>7</v>
      </c>
      <c r="E11" s="70"/>
      <c r="F11" s="62"/>
      <c r="G11" s="12"/>
      <c r="H11" s="69"/>
    </row>
    <row r="12" spans="1:8" ht="12.75" customHeight="1" x14ac:dyDescent="0.3">
      <c r="A12" s="35">
        <v>1.2</v>
      </c>
      <c r="B12" s="36" t="s">
        <v>8</v>
      </c>
      <c r="C12" s="60" t="s">
        <v>101</v>
      </c>
      <c r="D12" s="36" t="s">
        <v>104</v>
      </c>
      <c r="E12" s="59"/>
      <c r="F12" s="62"/>
      <c r="G12" s="12"/>
      <c r="H12" s="59"/>
    </row>
    <row r="13" spans="1:8" ht="12.75" customHeight="1" x14ac:dyDescent="0.2">
      <c r="A13" s="35">
        <v>1.3</v>
      </c>
      <c r="B13" s="36" t="s">
        <v>9</v>
      </c>
      <c r="C13" s="33" t="s">
        <v>87</v>
      </c>
      <c r="D13" s="36" t="s">
        <v>104</v>
      </c>
      <c r="E13" s="12"/>
      <c r="F13" s="26"/>
      <c r="G13" s="12"/>
      <c r="H13" s="12"/>
    </row>
    <row r="14" spans="1:8" ht="12.75" customHeight="1" x14ac:dyDescent="0.2">
      <c r="A14" s="35">
        <v>1.4</v>
      </c>
      <c r="B14" s="36" t="s">
        <v>10</v>
      </c>
      <c r="C14" s="33" t="s">
        <v>107</v>
      </c>
      <c r="D14" s="36"/>
      <c r="E14" s="59"/>
      <c r="F14" s="26"/>
      <c r="G14" s="12"/>
      <c r="H14" s="59"/>
    </row>
    <row r="15" spans="1:8" ht="12.75" customHeight="1" x14ac:dyDescent="0.2">
      <c r="A15" s="35">
        <v>1.5</v>
      </c>
      <c r="B15" s="36" t="s">
        <v>11</v>
      </c>
      <c r="C15" s="60" t="s">
        <v>107</v>
      </c>
      <c r="D15" s="36"/>
      <c r="E15" s="59"/>
      <c r="F15" s="26"/>
      <c r="G15" s="12"/>
      <c r="H15" s="59"/>
    </row>
    <row r="16" spans="1:8" ht="12.75" customHeight="1" x14ac:dyDescent="0.3">
      <c r="A16" s="35">
        <v>1.6</v>
      </c>
      <c r="B16" s="36" t="s">
        <v>12</v>
      </c>
      <c r="C16" s="33" t="s">
        <v>88</v>
      </c>
      <c r="D16" s="38"/>
      <c r="E16" s="12"/>
      <c r="F16" s="62"/>
      <c r="G16" s="12"/>
      <c r="H16" s="12"/>
    </row>
    <row r="17" spans="1:8" ht="12.75" customHeight="1" x14ac:dyDescent="0.3">
      <c r="A17" s="35">
        <v>1.7</v>
      </c>
      <c r="B17" s="36" t="s">
        <v>98</v>
      </c>
      <c r="C17" t="s">
        <v>101</v>
      </c>
      <c r="D17" s="36"/>
      <c r="E17" s="69"/>
      <c r="F17" s="62"/>
      <c r="G17" s="12"/>
      <c r="H17" s="69"/>
    </row>
    <row r="18" spans="1:8" ht="12.75" customHeight="1" x14ac:dyDescent="0.2">
      <c r="A18" s="35">
        <v>1.8</v>
      </c>
      <c r="B18" s="36" t="s">
        <v>13</v>
      </c>
      <c r="C18" s="33" t="s">
        <v>14</v>
      </c>
      <c r="D18" s="34"/>
      <c r="E18" s="12"/>
      <c r="F18" s="12"/>
      <c r="G18" s="12"/>
      <c r="H18" s="12"/>
    </row>
    <row r="19" spans="1:8" ht="12.75" customHeight="1" x14ac:dyDescent="0.2">
      <c r="A19" s="34"/>
      <c r="B19" s="36"/>
      <c r="C19" s="37"/>
      <c r="D19" s="34"/>
      <c r="E19" s="12"/>
      <c r="F19" s="12"/>
      <c r="G19" s="12"/>
      <c r="H19" s="12"/>
    </row>
    <row r="20" spans="1:8" ht="12.75" customHeight="1" x14ac:dyDescent="0.2">
      <c r="A20" s="34"/>
      <c r="B20" s="39" t="s">
        <v>15</v>
      </c>
      <c r="C20" s="33"/>
      <c r="D20" s="34"/>
      <c r="E20" s="12"/>
      <c r="F20" s="12"/>
      <c r="G20" s="12"/>
      <c r="H20" s="12"/>
    </row>
    <row r="21" spans="1:8" ht="12.75" customHeight="1" x14ac:dyDescent="0.2">
      <c r="A21" s="34"/>
      <c r="B21" s="65" t="s">
        <v>103</v>
      </c>
      <c r="C21" s="32"/>
      <c r="D21" s="40"/>
      <c r="E21" s="31"/>
      <c r="F21" s="31"/>
      <c r="G21" s="31"/>
      <c r="H21" s="12"/>
    </row>
    <row r="22" spans="1:8" ht="12.75" customHeight="1" x14ac:dyDescent="0.2">
      <c r="A22" s="34"/>
      <c r="B22" s="34"/>
      <c r="C22" s="33"/>
      <c r="D22" s="34"/>
      <c r="E22" s="12"/>
      <c r="F22" s="12"/>
      <c r="G22" s="12"/>
      <c r="H22" s="12"/>
    </row>
    <row r="23" spans="1:8" ht="12.75" customHeight="1" x14ac:dyDescent="0.2">
      <c r="A23" s="34"/>
      <c r="B23" s="34"/>
      <c r="C23" s="33"/>
      <c r="D23" s="34"/>
      <c r="E23" s="12"/>
      <c r="F23" s="12"/>
      <c r="G23" s="12"/>
      <c r="H23" s="12"/>
    </row>
    <row r="24" spans="1:8" ht="25.5" x14ac:dyDescent="0.2">
      <c r="A24" s="32" t="s">
        <v>2</v>
      </c>
      <c r="B24" s="34" t="s">
        <v>16</v>
      </c>
      <c r="C24" s="33"/>
      <c r="D24" s="34"/>
      <c r="E24" s="12"/>
      <c r="F24" s="12"/>
      <c r="G24" s="12"/>
      <c r="H24" s="12"/>
    </row>
    <row r="25" spans="1:8" ht="12.75" customHeight="1" x14ac:dyDescent="0.2">
      <c r="A25" s="35">
        <v>2.1</v>
      </c>
      <c r="B25" s="36" t="s">
        <v>17</v>
      </c>
      <c r="C25" s="33" t="s">
        <v>89</v>
      </c>
      <c r="D25" s="36"/>
      <c r="E25" s="26"/>
      <c r="F25" s="26"/>
      <c r="G25" s="12"/>
      <c r="H25" s="12"/>
    </row>
    <row r="26" spans="1:8" ht="12.75" customHeight="1" x14ac:dyDescent="0.2">
      <c r="A26" s="35">
        <v>2.2000000000000002</v>
      </c>
      <c r="B26" s="36" t="s">
        <v>18</v>
      </c>
      <c r="C26" s="33" t="s">
        <v>89</v>
      </c>
      <c r="D26" s="36"/>
      <c r="E26" s="26"/>
      <c r="F26" s="26"/>
      <c r="G26" s="12"/>
      <c r="H26" s="12"/>
    </row>
    <row r="27" spans="1:8" ht="12.75" customHeight="1" x14ac:dyDescent="0.2">
      <c r="A27" s="35">
        <v>2.2999999999999998</v>
      </c>
      <c r="B27" s="36" t="s">
        <v>19</v>
      </c>
      <c r="C27" s="36" t="s">
        <v>90</v>
      </c>
      <c r="D27" s="36"/>
      <c r="E27" s="26"/>
      <c r="F27" s="26"/>
      <c r="G27" s="12"/>
      <c r="H27" s="12"/>
    </row>
    <row r="28" spans="1:8" ht="12.75" customHeight="1" x14ac:dyDescent="0.2">
      <c r="A28" s="35">
        <v>2.4</v>
      </c>
      <c r="B28" s="36" t="s">
        <v>20</v>
      </c>
      <c r="C28" s="36" t="s">
        <v>90</v>
      </c>
      <c r="D28" s="36"/>
      <c r="E28" s="26"/>
      <c r="F28" s="26"/>
      <c r="G28" s="12"/>
      <c r="H28" s="12"/>
    </row>
    <row r="29" spans="1:8" ht="12.75" customHeight="1" x14ac:dyDescent="0.3">
      <c r="A29" s="35">
        <v>2.5</v>
      </c>
      <c r="B29" s="36" t="s">
        <v>21</v>
      </c>
      <c r="C29" s="37" t="s">
        <v>91</v>
      </c>
      <c r="D29" s="36"/>
      <c r="E29" s="62"/>
      <c r="F29" s="62"/>
      <c r="G29" s="12"/>
      <c r="H29" s="12"/>
    </row>
    <row r="30" spans="1:8" ht="12.75" customHeight="1" x14ac:dyDescent="0.3">
      <c r="A30" s="35">
        <v>2.6</v>
      </c>
      <c r="B30" s="36" t="s">
        <v>22</v>
      </c>
      <c r="C30" s="37" t="s">
        <v>92</v>
      </c>
      <c r="D30" s="36"/>
      <c r="E30" s="62"/>
      <c r="F30" s="62"/>
      <c r="G30" s="12"/>
      <c r="H30" s="12"/>
    </row>
    <row r="31" spans="1:8" ht="12.75" customHeight="1" x14ac:dyDescent="0.3">
      <c r="A31" s="35">
        <v>2.7</v>
      </c>
      <c r="B31" s="36" t="s">
        <v>23</v>
      </c>
      <c r="C31" s="37" t="s">
        <v>91</v>
      </c>
      <c r="D31" s="36"/>
      <c r="E31" s="62"/>
      <c r="F31" s="62"/>
      <c r="G31" s="12"/>
      <c r="H31" s="12"/>
    </row>
    <row r="32" spans="1:8" ht="12.75" customHeight="1" x14ac:dyDescent="0.3">
      <c r="A32" s="35">
        <v>2.8</v>
      </c>
      <c r="B32" s="36" t="s">
        <v>24</v>
      </c>
      <c r="C32" s="37" t="s">
        <v>91</v>
      </c>
      <c r="D32" s="36"/>
      <c r="E32" s="62"/>
      <c r="F32" s="62"/>
      <c r="G32" s="12"/>
      <c r="H32" s="12"/>
    </row>
    <row r="33" spans="1:8" ht="12.75" customHeight="1" x14ac:dyDescent="0.3">
      <c r="A33" s="35">
        <v>2.9</v>
      </c>
      <c r="B33" s="36" t="s">
        <v>25</v>
      </c>
      <c r="C33" s="33" t="s">
        <v>93</v>
      </c>
      <c r="D33" s="34"/>
      <c r="E33" s="26"/>
      <c r="F33" s="62"/>
      <c r="G33" s="12"/>
      <c r="H33" s="12"/>
    </row>
    <row r="34" spans="1:8" ht="12.75" customHeight="1" x14ac:dyDescent="0.3">
      <c r="A34" s="41">
        <v>2.1</v>
      </c>
      <c r="B34" s="36" t="s">
        <v>26</v>
      </c>
      <c r="C34" s="33" t="s">
        <v>94</v>
      </c>
      <c r="D34" s="34"/>
      <c r="E34" s="26"/>
      <c r="F34" s="62"/>
      <c r="G34" s="12"/>
      <c r="H34" s="12"/>
    </row>
    <row r="35" spans="1:8" ht="12.75" customHeight="1" x14ac:dyDescent="0.3">
      <c r="A35" s="35">
        <v>2.11</v>
      </c>
      <c r="B35" s="36" t="s">
        <v>27</v>
      </c>
      <c r="C35" s="33" t="s">
        <v>94</v>
      </c>
      <c r="D35" s="34"/>
      <c r="E35" s="62"/>
      <c r="F35" s="62"/>
      <c r="G35" s="12"/>
      <c r="H35" s="12"/>
    </row>
    <row r="36" spans="1:8" ht="25.5" x14ac:dyDescent="0.2">
      <c r="A36" s="35">
        <v>2.12</v>
      </c>
      <c r="B36" s="32" t="s">
        <v>28</v>
      </c>
      <c r="C36" s="42" t="s">
        <v>95</v>
      </c>
      <c r="D36" s="36"/>
      <c r="E36" s="26"/>
      <c r="F36" s="26"/>
      <c r="G36" s="12"/>
      <c r="H36" s="12"/>
    </row>
    <row r="37" spans="1:8" ht="12.75" customHeight="1" x14ac:dyDescent="0.2">
      <c r="A37" s="35">
        <v>2.13</v>
      </c>
      <c r="B37" s="36" t="s">
        <v>29</v>
      </c>
      <c r="C37" s="43" t="s">
        <v>30</v>
      </c>
      <c r="D37" s="36"/>
      <c r="E37" s="26"/>
      <c r="F37" s="26"/>
      <c r="G37" s="12"/>
      <c r="H37" s="12"/>
    </row>
    <row r="38" spans="1:8" ht="12.75" customHeight="1" x14ac:dyDescent="0.2">
      <c r="A38" s="35">
        <v>2.14</v>
      </c>
      <c r="B38" s="37" t="s">
        <v>31</v>
      </c>
      <c r="C38" s="43" t="s">
        <v>97</v>
      </c>
      <c r="D38" s="36"/>
      <c r="E38" s="26"/>
      <c r="F38" s="26"/>
      <c r="G38" s="12"/>
      <c r="H38" s="12"/>
    </row>
    <row r="40" spans="1:8" ht="15" x14ac:dyDescent="0.2">
      <c r="A40" s="27" t="s">
        <v>32</v>
      </c>
    </row>
    <row r="41" spans="1:8" ht="15" x14ac:dyDescent="0.2">
      <c r="A41" s="27" t="s">
        <v>33</v>
      </c>
    </row>
  </sheetData>
  <customSheetViews>
    <customSheetView guid="{3C89BC93-ACEA-48C0-8D72-B84BEB071074}" showPageBreaks="1">
      <selection activeCell="B8" sqref="B8"/>
      <pageMargins left="0.7" right="0.7" top="0.78740157499999996" bottom="0.78740157499999996" header="0.3" footer="0.3"/>
      <pageSetup paperSize="9" orientation="portrait" r:id="rId1"/>
      <headerFooter>
        <oddFooter>&amp;L&amp;1#&amp;"Calibri"&amp;10&amp;K000000Følsomhet Intern (gul)</oddFooter>
      </headerFooter>
    </customSheetView>
  </customSheetViews>
  <phoneticPr fontId="14" type="noConversion"/>
  <pageMargins left="0.7" right="0.7" top="0.78740157499999996" bottom="0.78740157499999996" header="0.3" footer="0.3"/>
  <pageSetup paperSize="9" orientation="portrait" r:id="rId2"/>
  <headerFooter>
    <oddFooter>&amp;L&amp;1#&amp;"Calibri"&amp;10&amp;K000000Følsomhet Intern (gul)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"/>
  <sheetViews>
    <sheetView zoomScaleNormal="100" workbookViewId="0">
      <selection activeCell="S23" sqref="S23"/>
    </sheetView>
  </sheetViews>
  <sheetFormatPr baseColWidth="10" defaultColWidth="9.140625" defaultRowHeight="12.75" x14ac:dyDescent="0.2"/>
  <cols>
    <col min="1" max="1" width="9.85546875" style="22" customWidth="1"/>
    <col min="2" max="3" width="11.42578125" customWidth="1"/>
    <col min="4" max="4" width="12.42578125" customWidth="1"/>
    <col min="5" max="6" width="11.42578125" customWidth="1"/>
    <col min="7" max="7" width="25.28515625" style="10" customWidth="1"/>
    <col min="8" max="12" width="11.42578125" customWidth="1"/>
    <col min="13" max="13" width="5.7109375" bestFit="1" customWidth="1"/>
    <col min="14" max="14" width="16" customWidth="1"/>
    <col min="15" max="15" width="7.28515625" customWidth="1"/>
    <col min="16" max="256" width="11.42578125" customWidth="1"/>
  </cols>
  <sheetData>
    <row r="1" spans="1:15" ht="19.5" x14ac:dyDescent="0.3">
      <c r="B1" s="73" t="s">
        <v>34</v>
      </c>
      <c r="C1" s="73"/>
      <c r="D1" s="73"/>
      <c r="E1" s="73"/>
      <c r="F1" s="73"/>
      <c r="H1" s="17">
        <v>2013</v>
      </c>
      <c r="I1" s="17">
        <f>H1+1</f>
        <v>2014</v>
      </c>
      <c r="J1" s="17">
        <f>I1+1</f>
        <v>2015</v>
      </c>
      <c r="K1" s="17">
        <f>J1+1</f>
        <v>2016</v>
      </c>
      <c r="L1" s="17">
        <f>K1+1</f>
        <v>2017</v>
      </c>
      <c r="M1" s="17" t="s">
        <v>35</v>
      </c>
      <c r="N1" s="21" t="s">
        <v>36</v>
      </c>
    </row>
    <row r="2" spans="1:15" ht="16.5" x14ac:dyDescent="0.25">
      <c r="B2" s="16" t="s">
        <v>37</v>
      </c>
      <c r="C2" s="71"/>
      <c r="D2" s="71"/>
      <c r="E2" s="71"/>
      <c r="F2" s="71"/>
      <c r="G2" s="72"/>
      <c r="H2" s="89" t="s">
        <v>38</v>
      </c>
      <c r="I2" s="90"/>
      <c r="J2" s="90"/>
      <c r="K2" s="90"/>
      <c r="L2" s="90"/>
    </row>
    <row r="3" spans="1:15" ht="25.5" x14ac:dyDescent="0.2">
      <c r="A3" s="29" t="s">
        <v>2</v>
      </c>
      <c r="B3" s="74" t="s">
        <v>3</v>
      </c>
      <c r="C3" s="74"/>
      <c r="D3" s="74"/>
      <c r="E3" s="74"/>
      <c r="F3" s="74"/>
      <c r="G3" s="5" t="s">
        <v>39</v>
      </c>
      <c r="H3" s="15">
        <v>1</v>
      </c>
      <c r="I3" s="15">
        <v>2</v>
      </c>
      <c r="J3" s="15">
        <v>3</v>
      </c>
      <c r="K3" s="15">
        <v>4</v>
      </c>
      <c r="L3" s="15">
        <v>5</v>
      </c>
    </row>
    <row r="4" spans="1:15" ht="16.5" x14ac:dyDescent="0.3">
      <c r="A4" s="22">
        <v>1.1000000000000001</v>
      </c>
      <c r="B4" s="75" t="s">
        <v>6</v>
      </c>
      <c r="C4" s="76"/>
      <c r="D4" s="76"/>
      <c r="E4" s="76"/>
      <c r="F4" s="2"/>
      <c r="G4" s="6" t="s">
        <v>40</v>
      </c>
      <c r="H4" s="14"/>
      <c r="I4" s="14"/>
      <c r="J4" s="14"/>
      <c r="K4" s="14"/>
      <c r="L4" s="14"/>
    </row>
    <row r="5" spans="1:15" ht="27" x14ac:dyDescent="0.3">
      <c r="A5" s="22">
        <v>1.2</v>
      </c>
      <c r="B5" s="80" t="s">
        <v>8</v>
      </c>
      <c r="C5" s="81"/>
      <c r="D5" s="81"/>
      <c r="E5" s="1"/>
      <c r="F5" s="1"/>
      <c r="G5" s="64" t="s">
        <v>83</v>
      </c>
      <c r="H5" s="14"/>
      <c r="I5" s="14"/>
      <c r="J5" s="14"/>
      <c r="K5" s="14"/>
      <c r="L5" s="14"/>
    </row>
    <row r="6" spans="1:15" ht="25.5" x14ac:dyDescent="0.2">
      <c r="A6" s="22">
        <v>1.3</v>
      </c>
      <c r="B6" s="80" t="s">
        <v>9</v>
      </c>
      <c r="C6" s="81"/>
      <c r="D6" s="81"/>
      <c r="E6" s="81"/>
      <c r="F6" s="81"/>
      <c r="G6" s="64" t="s">
        <v>99</v>
      </c>
      <c r="H6" s="14"/>
      <c r="I6" s="14"/>
      <c r="J6" s="14"/>
      <c r="K6" s="14"/>
      <c r="L6" s="14"/>
    </row>
    <row r="7" spans="1:15" x14ac:dyDescent="0.2">
      <c r="A7" s="22">
        <v>1.4</v>
      </c>
      <c r="B7" s="80" t="s">
        <v>10</v>
      </c>
      <c r="C7" s="81"/>
      <c r="D7" s="81"/>
      <c r="E7" s="81"/>
      <c r="F7" s="81"/>
      <c r="G7" s="7" t="s">
        <v>41</v>
      </c>
      <c r="H7" s="14"/>
      <c r="I7" s="14"/>
      <c r="J7" s="14"/>
      <c r="K7" s="14"/>
      <c r="L7" s="14"/>
    </row>
    <row r="8" spans="1:15" x14ac:dyDescent="0.2">
      <c r="A8" s="22">
        <v>1.5</v>
      </c>
      <c r="B8" s="80" t="s">
        <v>11</v>
      </c>
      <c r="C8" s="81"/>
      <c r="D8" s="81"/>
      <c r="E8" s="81"/>
      <c r="F8" s="81"/>
      <c r="G8" s="7" t="s">
        <v>42</v>
      </c>
      <c r="H8" s="14"/>
      <c r="I8" s="14"/>
      <c r="J8" s="14"/>
      <c r="K8" s="14"/>
      <c r="L8" s="14"/>
    </row>
    <row r="9" spans="1:15" ht="16.5" x14ac:dyDescent="0.3">
      <c r="A9" s="22">
        <v>1.6</v>
      </c>
      <c r="B9" s="80" t="s">
        <v>12</v>
      </c>
      <c r="C9" s="81"/>
      <c r="D9" s="1"/>
      <c r="E9" s="1"/>
      <c r="F9" s="1"/>
      <c r="G9" s="7" t="s">
        <v>43</v>
      </c>
      <c r="H9" s="14"/>
      <c r="I9" s="14"/>
      <c r="J9" s="14"/>
      <c r="K9" s="14"/>
      <c r="L9" s="14"/>
    </row>
    <row r="10" spans="1:15" ht="16.5" x14ac:dyDescent="0.3">
      <c r="A10" s="22">
        <v>1.7</v>
      </c>
      <c r="B10" s="67" t="s">
        <v>98</v>
      </c>
      <c r="C10" s="68"/>
      <c r="D10" s="68"/>
      <c r="E10" s="1"/>
      <c r="F10" s="1"/>
      <c r="G10" s="7" t="s">
        <v>82</v>
      </c>
      <c r="H10" s="14"/>
      <c r="I10" s="14"/>
      <c r="J10" s="14"/>
      <c r="K10" s="14"/>
      <c r="L10" s="14"/>
    </row>
    <row r="11" spans="1:15" x14ac:dyDescent="0.2">
      <c r="A11" s="22">
        <v>1.8</v>
      </c>
      <c r="B11" s="80" t="s">
        <v>13</v>
      </c>
      <c r="C11" s="81"/>
      <c r="D11" s="81"/>
      <c r="E11" s="81"/>
      <c r="F11" s="81"/>
      <c r="G11" s="7" t="s">
        <v>84</v>
      </c>
      <c r="H11" s="14"/>
      <c r="I11" s="14"/>
      <c r="J11" s="14"/>
      <c r="K11" s="14"/>
      <c r="L11" s="14"/>
    </row>
    <row r="12" spans="1:15" ht="16.5" x14ac:dyDescent="0.3">
      <c r="B12" s="61"/>
      <c r="C12" s="1"/>
      <c r="D12" s="1"/>
      <c r="E12" s="1"/>
      <c r="F12" s="1"/>
      <c r="G12" s="8"/>
    </row>
    <row r="13" spans="1:15" ht="12.75" customHeight="1" x14ac:dyDescent="0.2">
      <c r="A13" s="24"/>
      <c r="B13" s="77" t="s">
        <v>44</v>
      </c>
      <c r="C13" s="78"/>
      <c r="D13" s="78"/>
      <c r="E13" s="78"/>
      <c r="F13" s="78"/>
      <c r="G13" s="79"/>
    </row>
    <row r="14" spans="1:15" ht="18.75" customHeight="1" thickBot="1" x14ac:dyDescent="0.25">
      <c r="A14" s="30"/>
      <c r="B14" s="47"/>
      <c r="C14" s="47"/>
      <c r="D14" s="47"/>
      <c r="E14" s="47"/>
      <c r="F14" s="47"/>
      <c r="G14" s="49" t="s">
        <v>45</v>
      </c>
      <c r="H14" s="50">
        <f>SUM(H4:H11)</f>
        <v>0</v>
      </c>
      <c r="I14" s="50">
        <f>SUM(I4:I11)</f>
        <v>0</v>
      </c>
      <c r="J14" s="50">
        <f>SUM(J4:J11)</f>
        <v>0</v>
      </c>
      <c r="K14" s="50">
        <f>SUM(K4:K11)</f>
        <v>0</v>
      </c>
      <c r="L14" s="50">
        <f>SUM(L4:L11)</f>
        <v>0</v>
      </c>
      <c r="N14" s="51" t="s">
        <v>46</v>
      </c>
      <c r="O14" s="52">
        <f>SUM(H14:L14)</f>
        <v>0</v>
      </c>
    </row>
    <row r="15" spans="1:15" ht="17.25" thickTop="1" x14ac:dyDescent="0.3">
      <c r="B15" s="62"/>
      <c r="C15" s="62"/>
      <c r="D15" s="62"/>
      <c r="E15" s="62"/>
      <c r="F15" s="62"/>
      <c r="G15" s="48"/>
    </row>
    <row r="16" spans="1:15" ht="16.5" x14ac:dyDescent="0.3">
      <c r="A16" s="25"/>
      <c r="B16" s="74" t="s">
        <v>16</v>
      </c>
      <c r="C16" s="74"/>
      <c r="D16" s="74"/>
      <c r="E16" s="3"/>
      <c r="F16" s="3"/>
      <c r="G16" s="9" t="s">
        <v>47</v>
      </c>
    </row>
    <row r="17" spans="1:12" x14ac:dyDescent="0.2">
      <c r="A17" s="22">
        <v>2.1</v>
      </c>
      <c r="B17" s="75" t="s">
        <v>17</v>
      </c>
      <c r="C17" s="76"/>
      <c r="D17" s="76"/>
      <c r="E17" s="76"/>
      <c r="F17" s="76"/>
      <c r="G17" s="7">
        <v>5</v>
      </c>
      <c r="H17" s="14"/>
      <c r="I17" s="14"/>
      <c r="J17" s="14"/>
      <c r="K17" s="14"/>
      <c r="L17" s="14"/>
    </row>
    <row r="18" spans="1:12" x14ac:dyDescent="0.2">
      <c r="A18" s="22">
        <v>2.2000000000000002</v>
      </c>
      <c r="B18" s="80" t="s">
        <v>18</v>
      </c>
      <c r="C18" s="81"/>
      <c r="D18" s="81"/>
      <c r="E18" s="81"/>
      <c r="F18" s="81"/>
      <c r="G18" s="7">
        <v>3</v>
      </c>
      <c r="H18" s="14"/>
      <c r="I18" s="14"/>
      <c r="J18" s="14"/>
      <c r="K18" s="14"/>
      <c r="L18" s="14"/>
    </row>
    <row r="19" spans="1:12" x14ac:dyDescent="0.2">
      <c r="A19" s="22">
        <v>2.2999999999999998</v>
      </c>
      <c r="B19" s="80" t="s">
        <v>19</v>
      </c>
      <c r="C19" s="81"/>
      <c r="D19" s="81"/>
      <c r="E19" s="81"/>
      <c r="F19" s="81"/>
      <c r="G19" s="7">
        <v>20</v>
      </c>
      <c r="H19" s="14"/>
      <c r="I19" s="14"/>
      <c r="J19" s="14"/>
      <c r="K19" s="14"/>
      <c r="L19" s="14"/>
    </row>
    <row r="20" spans="1:12" x14ac:dyDescent="0.2">
      <c r="A20" s="22">
        <v>2.4</v>
      </c>
      <c r="B20" s="80" t="s">
        <v>20</v>
      </c>
      <c r="C20" s="81"/>
      <c r="D20" s="81"/>
      <c r="E20" s="81"/>
      <c r="F20" s="81"/>
      <c r="G20" s="4" t="s">
        <v>48</v>
      </c>
      <c r="H20" s="14"/>
      <c r="I20" s="14"/>
      <c r="J20" s="14"/>
      <c r="K20" s="14"/>
      <c r="L20" s="14"/>
    </row>
    <row r="21" spans="1:12" ht="16.5" x14ac:dyDescent="0.3">
      <c r="A21" s="22">
        <v>2.5</v>
      </c>
      <c r="B21" s="80" t="s">
        <v>21</v>
      </c>
      <c r="C21" s="81"/>
      <c r="D21" s="81"/>
      <c r="E21" s="1"/>
      <c r="F21" s="1"/>
      <c r="G21" s="7">
        <v>2</v>
      </c>
      <c r="H21" s="14"/>
      <c r="I21" s="14"/>
      <c r="J21" s="14"/>
      <c r="K21" s="14"/>
      <c r="L21" s="14"/>
    </row>
    <row r="22" spans="1:12" ht="16.5" x14ac:dyDescent="0.3">
      <c r="A22" s="22">
        <v>2.6</v>
      </c>
      <c r="B22" s="80" t="s">
        <v>22</v>
      </c>
      <c r="C22" s="81"/>
      <c r="D22" s="81"/>
      <c r="E22" s="1"/>
      <c r="F22" s="1"/>
      <c r="G22" s="7" t="s">
        <v>49</v>
      </c>
      <c r="H22" s="14"/>
      <c r="I22" s="14"/>
      <c r="J22" s="14"/>
      <c r="K22" s="14"/>
      <c r="L22" s="14"/>
    </row>
    <row r="23" spans="1:12" ht="16.5" x14ac:dyDescent="0.3">
      <c r="A23" s="22">
        <v>2.7</v>
      </c>
      <c r="B23" s="80" t="s">
        <v>23</v>
      </c>
      <c r="C23" s="81"/>
      <c r="D23" s="81"/>
      <c r="E23" s="1"/>
      <c r="F23" s="1"/>
      <c r="G23" s="7">
        <v>10</v>
      </c>
      <c r="H23" s="14"/>
      <c r="I23" s="14"/>
      <c r="J23" s="14"/>
      <c r="K23" s="14"/>
      <c r="L23" s="14"/>
    </row>
    <row r="24" spans="1:12" ht="16.5" x14ac:dyDescent="0.3">
      <c r="A24" s="22">
        <v>2.8</v>
      </c>
      <c r="B24" s="80" t="s">
        <v>24</v>
      </c>
      <c r="C24" s="81"/>
      <c r="D24" s="81"/>
      <c r="E24" s="1"/>
      <c r="F24" s="1"/>
      <c r="G24" s="7">
        <v>2</v>
      </c>
      <c r="H24" s="14"/>
      <c r="I24" s="14"/>
      <c r="J24" s="14"/>
      <c r="K24" s="14"/>
      <c r="L24" s="14"/>
    </row>
    <row r="25" spans="1:12" ht="16.5" x14ac:dyDescent="0.3">
      <c r="A25" s="22">
        <v>2.9</v>
      </c>
      <c r="B25" s="80" t="s">
        <v>25</v>
      </c>
      <c r="C25" s="81"/>
      <c r="D25" s="82" t="s">
        <v>50</v>
      </c>
      <c r="E25" s="82"/>
      <c r="F25" s="1"/>
      <c r="G25" s="7" t="s">
        <v>51</v>
      </c>
      <c r="H25" s="14"/>
      <c r="I25" s="14"/>
      <c r="J25" s="14"/>
      <c r="K25" s="14"/>
      <c r="L25" s="14"/>
    </row>
    <row r="26" spans="1:12" ht="16.5" x14ac:dyDescent="0.3">
      <c r="B26" s="61"/>
      <c r="C26" s="1"/>
      <c r="D26" s="82" t="s">
        <v>52</v>
      </c>
      <c r="E26" s="82"/>
      <c r="F26" s="82"/>
      <c r="G26" s="7" t="s">
        <v>53</v>
      </c>
      <c r="H26" s="14"/>
      <c r="I26" s="14"/>
      <c r="J26" s="14"/>
      <c r="K26" s="14"/>
      <c r="L26" s="14"/>
    </row>
    <row r="27" spans="1:12" ht="16.5" x14ac:dyDescent="0.3">
      <c r="B27" s="61"/>
      <c r="C27" s="1"/>
      <c r="D27" s="60" t="s">
        <v>54</v>
      </c>
      <c r="E27" s="1"/>
      <c r="F27" s="1"/>
      <c r="G27" s="7" t="s">
        <v>55</v>
      </c>
      <c r="H27" s="14"/>
      <c r="I27" s="14"/>
      <c r="J27" s="14"/>
      <c r="K27" s="14"/>
      <c r="L27" s="14"/>
    </row>
    <row r="28" spans="1:12" ht="16.5" x14ac:dyDescent="0.3">
      <c r="A28" s="23">
        <v>2.1</v>
      </c>
      <c r="B28" s="80" t="s">
        <v>26</v>
      </c>
      <c r="C28" s="81"/>
      <c r="D28" s="82" t="s">
        <v>56</v>
      </c>
      <c r="E28" s="82"/>
      <c r="F28" s="1"/>
      <c r="G28" s="7" t="s">
        <v>57</v>
      </c>
      <c r="H28" s="14"/>
      <c r="I28" s="14"/>
      <c r="J28" s="14"/>
      <c r="K28" s="14"/>
      <c r="L28" s="14"/>
    </row>
    <row r="29" spans="1:12" ht="16.5" x14ac:dyDescent="0.3">
      <c r="B29" s="61"/>
      <c r="C29" s="1"/>
      <c r="D29" s="82" t="s">
        <v>58</v>
      </c>
      <c r="E29" s="82"/>
      <c r="F29" s="82"/>
      <c r="G29" s="7" t="s">
        <v>57</v>
      </c>
      <c r="H29" s="14"/>
      <c r="I29" s="14"/>
      <c r="J29" s="14"/>
      <c r="K29" s="14"/>
      <c r="L29" s="14"/>
    </row>
    <row r="30" spans="1:12" ht="16.5" x14ac:dyDescent="0.3">
      <c r="B30" s="61"/>
      <c r="C30" s="1"/>
      <c r="D30" s="60" t="s">
        <v>59</v>
      </c>
      <c r="E30" s="1"/>
      <c r="F30" s="1"/>
      <c r="G30" s="7" t="s">
        <v>60</v>
      </c>
      <c r="H30" s="14"/>
      <c r="I30" s="14"/>
      <c r="J30" s="14"/>
      <c r="K30" s="14"/>
      <c r="L30" s="14"/>
    </row>
    <row r="31" spans="1:12" ht="16.5" x14ac:dyDescent="0.3">
      <c r="A31" s="22">
        <v>2.11</v>
      </c>
      <c r="B31" s="80" t="s">
        <v>27</v>
      </c>
      <c r="C31" s="81"/>
      <c r="D31" s="60" t="s">
        <v>58</v>
      </c>
      <c r="E31" s="1"/>
      <c r="F31" s="1"/>
      <c r="G31" s="7">
        <v>2</v>
      </c>
      <c r="H31" s="14"/>
      <c r="I31" s="14"/>
      <c r="J31" s="14"/>
      <c r="K31" s="14"/>
      <c r="L31" s="14"/>
    </row>
    <row r="32" spans="1:12" ht="16.5" x14ac:dyDescent="0.3">
      <c r="B32" s="61"/>
      <c r="C32" s="1"/>
      <c r="D32" s="82" t="s">
        <v>61</v>
      </c>
      <c r="E32" s="82"/>
      <c r="F32" s="82"/>
      <c r="G32" s="7">
        <v>2</v>
      </c>
      <c r="H32" s="14"/>
      <c r="I32" s="14"/>
      <c r="J32" s="14"/>
      <c r="K32" s="14"/>
      <c r="L32" s="14"/>
    </row>
    <row r="33" spans="1:15" ht="16.5" x14ac:dyDescent="0.3">
      <c r="B33" s="61"/>
      <c r="C33" s="1"/>
      <c r="D33" s="82" t="s">
        <v>62</v>
      </c>
      <c r="E33" s="82"/>
      <c r="F33" s="1"/>
      <c r="G33" s="7">
        <v>10</v>
      </c>
      <c r="H33" s="14"/>
      <c r="I33" s="14"/>
      <c r="J33" s="14"/>
      <c r="K33" s="14"/>
      <c r="L33" s="14"/>
    </row>
    <row r="34" spans="1:15" x14ac:dyDescent="0.2">
      <c r="A34" s="22">
        <v>2.12</v>
      </c>
      <c r="B34" s="80" t="s">
        <v>63</v>
      </c>
      <c r="C34" s="81"/>
      <c r="D34" s="81"/>
      <c r="E34" s="81"/>
      <c r="F34" s="81"/>
      <c r="G34" s="93" t="s">
        <v>64</v>
      </c>
      <c r="H34" s="94"/>
      <c r="I34" s="94"/>
      <c r="J34" s="94"/>
      <c r="K34" s="94"/>
      <c r="L34" s="94"/>
    </row>
    <row r="35" spans="1:15" ht="28.5" customHeight="1" x14ac:dyDescent="0.2">
      <c r="B35" s="91" t="s">
        <v>65</v>
      </c>
      <c r="C35" s="92"/>
      <c r="D35" s="92"/>
      <c r="E35" s="92"/>
      <c r="F35" s="92"/>
      <c r="G35" s="93"/>
      <c r="H35" s="95"/>
      <c r="I35" s="95"/>
      <c r="J35" s="95"/>
      <c r="K35" s="95"/>
      <c r="L35" s="95"/>
    </row>
    <row r="36" spans="1:15" x14ac:dyDescent="0.2">
      <c r="A36" s="22">
        <v>2.13</v>
      </c>
      <c r="B36" s="80" t="s">
        <v>66</v>
      </c>
      <c r="C36" s="81"/>
      <c r="D36" s="81"/>
      <c r="E36" s="81"/>
      <c r="F36" s="81"/>
      <c r="G36" s="7" t="s">
        <v>85</v>
      </c>
      <c r="H36" s="14"/>
      <c r="I36" s="14"/>
      <c r="J36" s="14"/>
      <c r="K36" s="14"/>
      <c r="L36" s="14"/>
    </row>
    <row r="37" spans="1:15" x14ac:dyDescent="0.2">
      <c r="A37" s="22">
        <v>2.14</v>
      </c>
      <c r="B37" s="58" t="s">
        <v>31</v>
      </c>
      <c r="C37" s="59"/>
      <c r="D37" s="59"/>
      <c r="E37" s="59"/>
      <c r="F37" s="59"/>
      <c r="G37" s="7" t="s">
        <v>86</v>
      </c>
      <c r="H37" s="14"/>
      <c r="I37" s="14"/>
      <c r="J37" s="14"/>
      <c r="K37" s="14"/>
      <c r="L37" s="14"/>
    </row>
    <row r="38" spans="1:15" ht="16.5" x14ac:dyDescent="0.3">
      <c r="B38" s="83"/>
      <c r="C38" s="84"/>
      <c r="D38" s="84"/>
      <c r="E38" s="84"/>
      <c r="F38" s="84"/>
      <c r="G38" s="85"/>
    </row>
    <row r="39" spans="1:15" x14ac:dyDescent="0.2">
      <c r="A39" s="24"/>
      <c r="B39" s="86" t="s">
        <v>67</v>
      </c>
      <c r="C39" s="87"/>
      <c r="D39" s="87"/>
      <c r="E39" s="87"/>
      <c r="F39" s="87"/>
      <c r="G39" s="88"/>
      <c r="H39" s="11"/>
      <c r="I39" s="12"/>
      <c r="J39" s="12"/>
      <c r="K39" s="12"/>
      <c r="L39" s="12"/>
    </row>
    <row r="40" spans="1:15" x14ac:dyDescent="0.2">
      <c r="A40" s="30"/>
      <c r="B40" s="53"/>
      <c r="C40" s="53"/>
      <c r="D40" s="53"/>
      <c r="E40" s="53"/>
      <c r="F40" s="53"/>
      <c r="G40" s="54" t="s">
        <v>68</v>
      </c>
      <c r="H40" s="55">
        <f>SUM(H17:H37)</f>
        <v>0</v>
      </c>
      <c r="I40" s="55">
        <f>SUM(I17:I37)</f>
        <v>0</v>
      </c>
      <c r="J40" s="55">
        <f>SUM(J17:J37)</f>
        <v>0</v>
      </c>
      <c r="K40" s="55">
        <f>SUM(K17:K37)</f>
        <v>0</v>
      </c>
      <c r="L40" s="55">
        <f>SUM(L17:L37)</f>
        <v>0</v>
      </c>
      <c r="N40" s="51" t="s">
        <v>69</v>
      </c>
      <c r="O40" s="52">
        <f>SUM(H40:L40)</f>
        <v>0</v>
      </c>
    </row>
    <row r="41" spans="1:15" x14ac:dyDescent="0.2">
      <c r="G41" s="56" t="s">
        <v>70</v>
      </c>
      <c r="H41" s="63">
        <f>SUM(H14+H40)</f>
        <v>0</v>
      </c>
      <c r="I41" s="63">
        <f>SUM(I14+I40)</f>
        <v>0</v>
      </c>
      <c r="J41" s="63">
        <f>SUM(J14+J40)</f>
        <v>0</v>
      </c>
      <c r="K41" s="63">
        <f>SUM(K14+K40)</f>
        <v>0</v>
      </c>
      <c r="L41" s="63">
        <f>SUM(L14+L40)</f>
        <v>0</v>
      </c>
    </row>
    <row r="42" spans="1:15" x14ac:dyDescent="0.2">
      <c r="G42" s="13" t="s">
        <v>71</v>
      </c>
      <c r="H42" s="90">
        <f>SUM(H41:L41)</f>
        <v>0</v>
      </c>
      <c r="I42" s="90"/>
      <c r="J42" s="90"/>
      <c r="K42" s="90"/>
      <c r="L42" s="90"/>
    </row>
    <row r="44" spans="1:15" x14ac:dyDescent="0.2">
      <c r="A44" s="57" t="s">
        <v>1</v>
      </c>
    </row>
  </sheetData>
  <customSheetViews>
    <customSheetView guid="{3C89BC93-ACEA-48C0-8D72-B84BEB071074}" scale="70" showPageBreaks="1" topLeftCell="A4">
      <selection activeCell="E22" sqref="E22"/>
      <pageMargins left="0.78740157499999996" right="0.78740157499999996" top="0.984251969" bottom="0.984251969" header="0.5" footer="0.5"/>
      <pageSetup paperSize="9" orientation="portrait" r:id="rId1"/>
      <headerFooter alignWithMargins="0">
        <oddFooter>&amp;L&amp;1#&amp;"Calibri"&amp;10&amp;K000000Følsomhet Intern (gul)</oddFooter>
      </headerFooter>
    </customSheetView>
  </customSheetViews>
  <mergeCells count="42">
    <mergeCell ref="H42:L42"/>
    <mergeCell ref="H34:H35"/>
    <mergeCell ref="I34:I35"/>
    <mergeCell ref="J34:J35"/>
    <mergeCell ref="K34:K35"/>
    <mergeCell ref="L34:L35"/>
    <mergeCell ref="B38:G38"/>
    <mergeCell ref="B39:G39"/>
    <mergeCell ref="H2:L2"/>
    <mergeCell ref="B35:F35"/>
    <mergeCell ref="G34:G35"/>
    <mergeCell ref="B36:F36"/>
    <mergeCell ref="B31:C31"/>
    <mergeCell ref="D32:F32"/>
    <mergeCell ref="D33:E33"/>
    <mergeCell ref="B34:F34"/>
    <mergeCell ref="D26:F26"/>
    <mergeCell ref="B28:C28"/>
    <mergeCell ref="D28:E28"/>
    <mergeCell ref="D29:F29"/>
    <mergeCell ref="B21:D21"/>
    <mergeCell ref="B22:D22"/>
    <mergeCell ref="B23:D23"/>
    <mergeCell ref="B24:D24"/>
    <mergeCell ref="B25:C25"/>
    <mergeCell ref="D25:E25"/>
    <mergeCell ref="B9:C9"/>
    <mergeCell ref="B17:F17"/>
    <mergeCell ref="B18:F18"/>
    <mergeCell ref="B19:F19"/>
    <mergeCell ref="B20:F20"/>
    <mergeCell ref="B11:F11"/>
    <mergeCell ref="B16:D16"/>
    <mergeCell ref="C2:G2"/>
    <mergeCell ref="B1:F1"/>
    <mergeCell ref="B3:F3"/>
    <mergeCell ref="B4:E4"/>
    <mergeCell ref="B13:G13"/>
    <mergeCell ref="B5:D5"/>
    <mergeCell ref="B6:F6"/>
    <mergeCell ref="B7:F7"/>
    <mergeCell ref="B8:F8"/>
  </mergeCells>
  <phoneticPr fontId="0" type="noConversion"/>
  <hyperlinks>
    <hyperlink ref="N1" location="'Vedlegg-Oversikt'!A1" display="Gå til side 3" xr:uid="{00000000-0004-0000-0100-000000000000}"/>
  </hyperlinks>
  <pageMargins left="0.78740157499999996" right="0.78740157499999996" top="0.984251969" bottom="0.984251969" header="0.5" footer="0.5"/>
  <pageSetup paperSize="9" orientation="portrait" r:id="rId2"/>
  <headerFooter alignWithMargins="0">
    <oddFooter>&amp;L&amp;1#&amp;"Calibri"&amp;10&amp;K000000Følsomhet Intern (gul)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C41" sqref="C41"/>
    </sheetView>
  </sheetViews>
  <sheetFormatPr baseColWidth="10" defaultColWidth="9.140625" defaultRowHeight="12.75" x14ac:dyDescent="0.2"/>
  <cols>
    <col min="1" max="1" width="8.7109375" customWidth="1"/>
    <col min="2" max="2" width="56.85546875" style="18" customWidth="1"/>
    <col min="3" max="3" width="6.42578125" customWidth="1"/>
    <col min="4" max="4" width="8" bestFit="1" customWidth="1"/>
    <col min="5" max="5" width="8.28515625" style="22" bestFit="1" customWidth="1"/>
    <col min="6" max="6" width="6.85546875" bestFit="1" customWidth="1"/>
    <col min="7" max="256" width="11.42578125" customWidth="1"/>
  </cols>
  <sheetData>
    <row r="1" spans="1:7" x14ac:dyDescent="0.2">
      <c r="A1" s="74" t="s">
        <v>3</v>
      </c>
      <c r="B1" s="74"/>
      <c r="C1" s="74"/>
      <c r="D1" s="74"/>
      <c r="E1" s="74"/>
      <c r="G1" s="21" t="s">
        <v>72</v>
      </c>
    </row>
    <row r="2" spans="1:7" x14ac:dyDescent="0.2">
      <c r="A2" s="17" t="s">
        <v>73</v>
      </c>
      <c r="B2" s="19" t="s">
        <v>74</v>
      </c>
      <c r="C2" s="17" t="s">
        <v>75</v>
      </c>
      <c r="D2" s="17" t="s">
        <v>76</v>
      </c>
      <c r="E2" s="44" t="s">
        <v>77</v>
      </c>
      <c r="F2" s="17" t="s">
        <v>47</v>
      </c>
    </row>
    <row r="3" spans="1:7" x14ac:dyDescent="0.2">
      <c r="A3" s="17"/>
      <c r="B3" s="19"/>
      <c r="C3" s="17"/>
      <c r="D3" s="17"/>
      <c r="E3" s="44"/>
      <c r="F3" s="17"/>
    </row>
    <row r="4" spans="1:7" x14ac:dyDescent="0.2">
      <c r="A4" s="17"/>
      <c r="B4" s="19"/>
      <c r="C4" s="17"/>
      <c r="D4" s="17"/>
      <c r="E4" s="44"/>
      <c r="F4" s="17"/>
    </row>
    <row r="6" spans="1:7" ht="13.5" thickBot="1" x14ac:dyDescent="0.25">
      <c r="A6" s="20" t="s">
        <v>78</v>
      </c>
      <c r="B6" s="20"/>
      <c r="C6" s="20"/>
      <c r="D6" s="20"/>
      <c r="E6" s="45"/>
      <c r="F6" s="20">
        <f>SUM(F3:F5)</f>
        <v>0</v>
      </c>
    </row>
    <row r="7" spans="1:7" ht="13.5" thickTop="1" x14ac:dyDescent="0.2"/>
    <row r="8" spans="1:7" x14ac:dyDescent="0.2">
      <c r="A8" s="74" t="s">
        <v>16</v>
      </c>
      <c r="B8" s="74"/>
      <c r="C8" s="74"/>
      <c r="D8" s="46"/>
      <c r="E8" s="25"/>
      <c r="F8" s="46"/>
    </row>
    <row r="9" spans="1:7" x14ac:dyDescent="0.2">
      <c r="A9" s="17" t="s">
        <v>73</v>
      </c>
      <c r="B9" s="17" t="s">
        <v>74</v>
      </c>
      <c r="C9" s="17" t="s">
        <v>75</v>
      </c>
      <c r="D9" s="17" t="s">
        <v>76</v>
      </c>
      <c r="E9" s="44" t="s">
        <v>77</v>
      </c>
      <c r="F9" s="17" t="s">
        <v>47</v>
      </c>
    </row>
    <row r="14" spans="1:7" ht="13.5" thickBot="1" x14ac:dyDescent="0.25">
      <c r="A14" s="20" t="s">
        <v>79</v>
      </c>
      <c r="B14" s="20"/>
      <c r="C14" s="20"/>
      <c r="D14" s="20"/>
      <c r="E14" s="45"/>
      <c r="F14" s="20">
        <f>SUM(F10:F13)</f>
        <v>0</v>
      </c>
    </row>
    <row r="15" spans="1:7" ht="13.5" thickTop="1" x14ac:dyDescent="0.2"/>
    <row r="16" spans="1:7" x14ac:dyDescent="0.2">
      <c r="A16" s="74" t="s">
        <v>80</v>
      </c>
      <c r="B16" s="74"/>
      <c r="C16" s="74"/>
      <c r="D16" s="46"/>
      <c r="E16" s="25"/>
      <c r="F16" s="46"/>
    </row>
    <row r="17" spans="1:6" ht="51" customHeight="1" x14ac:dyDescent="0.2">
      <c r="A17" s="96"/>
      <c r="B17" s="96"/>
      <c r="C17" s="96"/>
      <c r="D17" s="96"/>
      <c r="E17" s="96"/>
      <c r="F17" s="96"/>
    </row>
  </sheetData>
  <customSheetViews>
    <customSheetView guid="{3C89BC93-ACEA-48C0-8D72-B84BEB071074}" showPageBreaks="1">
      <selection activeCell="H29" sqref="H29"/>
      <pageMargins left="0.78740157499999996" right="0.78740157499999996" top="0.984251969" bottom="0.984251969" header="0.5" footer="0.5"/>
      <pageSetup paperSize="9" orientation="portrait" r:id="rId1"/>
      <headerFooter alignWithMargins="0">
        <oddFooter>&amp;L&amp;1#&amp;"Calibri"&amp;10&amp;K000000Følsomhet Intern (gul)</oddFooter>
      </headerFooter>
    </customSheetView>
  </customSheetViews>
  <mergeCells count="4">
    <mergeCell ref="A1:E1"/>
    <mergeCell ref="A8:C8"/>
    <mergeCell ref="A16:C16"/>
    <mergeCell ref="A17:F17"/>
  </mergeCells>
  <phoneticPr fontId="0" type="noConversion"/>
  <hyperlinks>
    <hyperlink ref="G1" location="'CPD-poeng'!A1" display="Gå til side 2" xr:uid="{00000000-0004-0000-0200-000000000000}"/>
  </hyperlinks>
  <pageMargins left="0.78740157499999996" right="0.78740157499999996" top="0.984251969" bottom="0.984251969" header="0.5" footer="0.5"/>
  <pageSetup paperSize="9" orientation="portrait" r:id="rId2"/>
  <headerFooter alignWithMargins="0">
    <oddFooter>&amp;L&amp;1#&amp;"Calibri"&amp;10&amp;K000000Følsomhet Intern (gul)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Veiledning for utfylling</vt:lpstr>
      <vt:lpstr>CPD-poeng</vt:lpstr>
      <vt:lpstr>Vedlegg-Oversikt</vt:lpstr>
    </vt:vector>
  </TitlesOfParts>
  <Manager/>
  <Company>Ullevål Universitetssykehus/Universitetssykehuset Nord-Norge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CPD-poeng for NFMF sertifisering</dc:title>
  <dc:subject>CPD-poeng for NFMF sertifisering</dc:subject>
  <dc:creator>sthf</dc:creator>
  <cp:keywords/>
  <dc:description>Laget på Ullevål, modifisert av Rune Sylvarnes, UNN</dc:description>
  <cp:lastModifiedBy>Søbstad, Johan Martin</cp:lastModifiedBy>
  <cp:revision>1</cp:revision>
  <dcterms:created xsi:type="dcterms:W3CDTF">2009-01-26T14:51:14Z</dcterms:created>
  <dcterms:modified xsi:type="dcterms:W3CDTF">2024-02-16T13:46:11Z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ier">
    <vt:lpwstr>NFMF - Norsk forening for Medisinsk fysikk</vt:lpwstr>
  </property>
  <property fmtid="{D5CDD505-2E9C-101B-9397-08002B2CF9AE}" pid="3" name="MSIP_Label_0c3ffc1c-ef00-4620-9c2f-7d9c1597774b_Enabled">
    <vt:lpwstr>true</vt:lpwstr>
  </property>
  <property fmtid="{D5CDD505-2E9C-101B-9397-08002B2CF9AE}" pid="4" name="MSIP_Label_0c3ffc1c-ef00-4620-9c2f-7d9c1597774b_SetDate">
    <vt:lpwstr>2023-06-12T13:05:32Z</vt:lpwstr>
  </property>
  <property fmtid="{D5CDD505-2E9C-101B-9397-08002B2CF9AE}" pid="5" name="MSIP_Label_0c3ffc1c-ef00-4620-9c2f-7d9c1597774b_Method">
    <vt:lpwstr>Standard</vt:lpwstr>
  </property>
  <property fmtid="{D5CDD505-2E9C-101B-9397-08002B2CF9AE}" pid="6" name="MSIP_Label_0c3ffc1c-ef00-4620-9c2f-7d9c1597774b_Name">
    <vt:lpwstr>Intern</vt:lpwstr>
  </property>
  <property fmtid="{D5CDD505-2E9C-101B-9397-08002B2CF9AE}" pid="7" name="MSIP_Label_0c3ffc1c-ef00-4620-9c2f-7d9c1597774b_SiteId">
    <vt:lpwstr>bdcbe535-f3cf-49f5-8a6a-fb6d98dc7837</vt:lpwstr>
  </property>
  <property fmtid="{D5CDD505-2E9C-101B-9397-08002B2CF9AE}" pid="8" name="MSIP_Label_0c3ffc1c-ef00-4620-9c2f-7d9c1597774b_ActionId">
    <vt:lpwstr>838aee22-28c1-4986-b026-87a0bbf1d640</vt:lpwstr>
  </property>
  <property fmtid="{D5CDD505-2E9C-101B-9397-08002B2CF9AE}" pid="9" name="MSIP_Label_0c3ffc1c-ef00-4620-9c2f-7d9c1597774b_ContentBits">
    <vt:lpwstr>2</vt:lpwstr>
  </property>
</Properties>
</file>